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Бюджет!$F$11</definedName>
    <definedName name="LAST_CELL" localSheetId="0">Бюджет!#REF!</definedName>
    <definedName name="SIGN" localSheetId="0">Бюджет!$B$11:$G$12</definedName>
  </definedNames>
  <calcPr calcId="162913"/>
</workbook>
</file>

<file path=xl/calcChain.xml><?xml version="1.0" encoding="utf-8"?>
<calcChain xmlns="http://schemas.openxmlformats.org/spreadsheetml/2006/main">
  <c r="E25" i="1" l="1"/>
  <c r="E37" i="1" l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<sst xmlns="http://schemas.openxmlformats.org/spreadsheetml/2006/main" count="61" uniqueCount="61">
  <si>
    <t>Ассигнования 2020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</si>
  <si>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</si>
  <si>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</si>
  <si>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</si>
  <si>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</si>
  <si>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</si>
  <si>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</si>
  <si>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</si>
  <si>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</si>
  <si>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</si>
  <si>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</si>
  <si>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</si>
  <si>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</si>
  <si>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</si>
  <si>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</si>
  <si>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</si>
  <si>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</si>
  <si>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</si>
  <si>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</si>
  <si>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</si>
  <si>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</si>
  <si>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</si>
  <si>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</si>
  <si>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</si>
  <si>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</si>
  <si>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</si>
  <si>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</si>
  <si>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</si>
  <si>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</si>
  <si>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</si>
  <si>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</si>
  <si>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</si>
  <si>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</si>
  <si>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</si>
  <si>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%исполнения</t>
  </si>
  <si>
    <t>ИНФОРМАЦИЯ ОБ ИСПОЛНЕНИИ МУНИЦИПАЛЬНЫХ ПРОГРАММ И ПОДПРОГРАММ МО "ЖИГАЛОВСКИЙ РАЙОН" ПО СОСТОЯНИЮ НА 01.11.2020 Г.</t>
  </si>
  <si>
    <t>рублей</t>
  </si>
  <si>
    <t>Начальник финансового управления "Жигаловский район"</t>
  </si>
  <si>
    <t>Т.В.Трофимова</t>
  </si>
  <si>
    <t>Наименование программы/подпрограммы</t>
  </si>
  <si>
    <t>2.1.</t>
  </si>
  <si>
    <t>2.2.</t>
  </si>
  <si>
    <t>3.1.</t>
  </si>
  <si>
    <t>3.2.</t>
  </si>
  <si>
    <t>3.3.</t>
  </si>
  <si>
    <t>3.4.</t>
  </si>
  <si>
    <t>4.</t>
  </si>
  <si>
    <t>4.1.</t>
  </si>
  <si>
    <t>4.2.</t>
  </si>
  <si>
    <t>5.</t>
  </si>
  <si>
    <t>8.1.</t>
  </si>
  <si>
    <t>8.2.</t>
  </si>
  <si>
    <t>8.3.</t>
  </si>
  <si>
    <t xml:space="preserve">  10.1</t>
  </si>
  <si>
    <t xml:space="preserve"> 10.2</t>
  </si>
  <si>
    <t xml:space="preserve"> 12.1</t>
  </si>
  <si>
    <t xml:space="preserve"> 12.2.</t>
  </si>
  <si>
    <t xml:space="preserve"> 12.3</t>
  </si>
  <si>
    <t xml:space="preserve"> 12.4</t>
  </si>
  <si>
    <t xml:space="preserve"> 12.5</t>
  </si>
  <si>
    <t>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</si>
</sst>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11"/>
      <name val="MS Sans Serif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</xf>
    <xf numFmtId="0" fontId="7" fillId="0" borderId="0" xfId="0" applyFont="1"/>
    <xf numFmtId="16" fontId="0" fillId="0" borderId="1" xfId="0" applyNumberForma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9"/>
  <sheetViews>
    <sheetView showGridLines="0" tabSelected="1" workbookViewId="0">
      <selection sqref="A1:E1"/>
    </sheetView>
  </sheetViews>
  <sheetFormatPr defaultRowHeight="12.75" customHeight="1" outlineLevelRow="1" x14ac:dyDescent="0.2"/>
  <cols>
    <col min="2" max="2" width="47" style="14" customWidth="1"/>
    <col min="3" max="4" width="15.42578125" customWidth="1"/>
    <col min="5" max="5" width="14.140625" customWidth="1"/>
    <col min="6" max="9" width="9.140625" customWidth="1"/>
  </cols>
  <sheetData>
    <row r="1" spans="1:9" ht="38.1" customHeight="1" x14ac:dyDescent="0.2">
      <c r="A1" s="23" t="s">
        <v>35</v>
      </c>
      <c r="B1" s="23"/>
      <c r="C1" s="23"/>
      <c r="D1" s="23"/>
      <c r="E1" s="23"/>
      <c r="F1" s="16"/>
    </row>
    <row r="2" spans="1:9" x14ac:dyDescent="0.2">
      <c r="B2" s="22"/>
      <c r="C2" s="22"/>
      <c r="D2" s="22"/>
      <c r="E2" s="22"/>
      <c r="F2" s="22"/>
    </row>
    <row r="3" spans="1:9" x14ac:dyDescent="0.2">
      <c r="B3" s="11"/>
      <c r="C3" s="2"/>
      <c r="D3" s="2"/>
      <c r="E3" s="2" t="s">
        <v>36</v>
      </c>
      <c r="F3" s="2"/>
      <c r="G3" s="2"/>
      <c r="H3" s="1"/>
      <c r="I3" s="1"/>
    </row>
    <row r="4" spans="1:9" ht="21" x14ac:dyDescent="0.2">
      <c r="A4" s="8"/>
      <c r="B4" s="12" t="s">
        <v>39</v>
      </c>
      <c r="C4" s="3" t="s">
        <v>0</v>
      </c>
      <c r="D4" s="3" t="s">
        <v>1</v>
      </c>
      <c r="E4" s="15" t="s">
        <v>34</v>
      </c>
    </row>
    <row r="5" spans="1:9" ht="33.75" x14ac:dyDescent="0.2">
      <c r="A5" s="8">
        <v>1</v>
      </c>
      <c r="B5" s="4" t="s">
        <v>2</v>
      </c>
      <c r="C5" s="6">
        <v>52645240</v>
      </c>
      <c r="D5" s="6">
        <v>41312894.75</v>
      </c>
      <c r="E5" s="9">
        <f>D5/C5*100</f>
        <v>78.474131279485093</v>
      </c>
    </row>
    <row r="6" spans="1:9" ht="33.75" x14ac:dyDescent="0.2">
      <c r="A6" s="8">
        <v>2</v>
      </c>
      <c r="B6" s="4" t="s">
        <v>3</v>
      </c>
      <c r="C6" s="6">
        <v>80957714.260000005</v>
      </c>
      <c r="D6" s="6">
        <v>67853637.329999998</v>
      </c>
      <c r="E6" s="9">
        <f t="shared" ref="E6:E37" si="0">D6/C6*100</f>
        <v>83.813677239063878</v>
      </c>
    </row>
    <row r="7" spans="1:9" ht="45" outlineLevel="1" x14ac:dyDescent="0.2">
      <c r="A7" s="8" t="s">
        <v>40</v>
      </c>
      <c r="B7" s="5" t="s">
        <v>4</v>
      </c>
      <c r="C7" s="7">
        <v>18582814.260000002</v>
      </c>
      <c r="D7" s="7">
        <v>14320012.33</v>
      </c>
      <c r="E7" s="9">
        <f t="shared" si="0"/>
        <v>77.060514783405026</v>
      </c>
    </row>
    <row r="8" spans="1:9" ht="45" outlineLevel="1" x14ac:dyDescent="0.2">
      <c r="A8" s="8" t="s">
        <v>41</v>
      </c>
      <c r="B8" s="5" t="s">
        <v>5</v>
      </c>
      <c r="C8" s="7">
        <v>62374900</v>
      </c>
      <c r="D8" s="7">
        <v>53533625</v>
      </c>
      <c r="E8" s="9">
        <f t="shared" si="0"/>
        <v>85.82558849793746</v>
      </c>
    </row>
    <row r="9" spans="1:9" ht="22.5" x14ac:dyDescent="0.2">
      <c r="A9" s="8">
        <v>3</v>
      </c>
      <c r="B9" s="4" t="s">
        <v>6</v>
      </c>
      <c r="C9" s="6">
        <v>609311841.01999998</v>
      </c>
      <c r="D9" s="6">
        <v>401972380.50999999</v>
      </c>
      <c r="E9" s="9">
        <f t="shared" si="0"/>
        <v>65.971535993308507</v>
      </c>
    </row>
    <row r="10" spans="1:9" ht="33.75" outlineLevel="1" x14ac:dyDescent="0.2">
      <c r="A10" s="8" t="s">
        <v>42</v>
      </c>
      <c r="B10" s="5" t="s">
        <v>7</v>
      </c>
      <c r="C10" s="7">
        <v>568835965.35000002</v>
      </c>
      <c r="D10" s="7">
        <v>373535025.70999998</v>
      </c>
      <c r="E10" s="9">
        <f t="shared" si="0"/>
        <v>65.666562675967057</v>
      </c>
    </row>
    <row r="11" spans="1:9" outlineLevel="1" x14ac:dyDescent="0.2">
      <c r="A11" s="8" t="s">
        <v>43</v>
      </c>
      <c r="B11" s="5" t="s">
        <v>8</v>
      </c>
      <c r="C11" s="7">
        <v>874330.52</v>
      </c>
      <c r="D11" s="7">
        <v>438446.98</v>
      </c>
      <c r="E11" s="9">
        <f t="shared" si="0"/>
        <v>50.14659444805838</v>
      </c>
    </row>
    <row r="12" spans="1:9" ht="22.5" outlineLevel="1" x14ac:dyDescent="0.2">
      <c r="A12" s="8" t="s">
        <v>44</v>
      </c>
      <c r="B12" s="5" t="s">
        <v>9</v>
      </c>
      <c r="C12" s="7">
        <v>2137429.9</v>
      </c>
      <c r="D12" s="7">
        <v>447209.12</v>
      </c>
      <c r="E12" s="9">
        <f t="shared" si="0"/>
        <v>20.922750261891633</v>
      </c>
    </row>
    <row r="13" spans="1:9" ht="33.75" outlineLevel="1" x14ac:dyDescent="0.2">
      <c r="A13" s="8" t="s">
        <v>45</v>
      </c>
      <c r="B13" s="5" t="s">
        <v>10</v>
      </c>
      <c r="C13" s="7">
        <v>37464115.25</v>
      </c>
      <c r="D13" s="7">
        <v>27551698.699999999</v>
      </c>
      <c r="E13" s="9">
        <f t="shared" si="0"/>
        <v>73.54157042317982</v>
      </c>
    </row>
    <row r="14" spans="1:9" ht="45" x14ac:dyDescent="0.2">
      <c r="A14" s="8" t="s">
        <v>46</v>
      </c>
      <c r="B14" s="4" t="s">
        <v>11</v>
      </c>
      <c r="C14" s="6">
        <v>60265888.200000003</v>
      </c>
      <c r="D14" s="6">
        <v>49183154.649999999</v>
      </c>
      <c r="E14" s="9">
        <f t="shared" si="0"/>
        <v>81.610270949263125</v>
      </c>
    </row>
    <row r="15" spans="1:9" ht="33.75" outlineLevel="1" x14ac:dyDescent="0.2">
      <c r="A15" s="8" t="s">
        <v>47</v>
      </c>
      <c r="B15" s="5" t="s">
        <v>12</v>
      </c>
      <c r="C15" s="7">
        <v>55278988.200000003</v>
      </c>
      <c r="D15" s="7">
        <v>45132648.299999997</v>
      </c>
      <c r="E15" s="9">
        <f t="shared" si="0"/>
        <v>81.645214157519604</v>
      </c>
    </row>
    <row r="16" spans="1:9" ht="22.5" outlineLevel="1" x14ac:dyDescent="0.2">
      <c r="A16" s="8" t="s">
        <v>48</v>
      </c>
      <c r="B16" s="5" t="s">
        <v>13</v>
      </c>
      <c r="C16" s="7">
        <v>4986900</v>
      </c>
      <c r="D16" s="7">
        <v>4050506.35</v>
      </c>
      <c r="E16" s="9">
        <f t="shared" si="0"/>
        <v>81.222931079428108</v>
      </c>
    </row>
    <row r="17" spans="1:5" ht="45" x14ac:dyDescent="0.2">
      <c r="A17" s="8" t="s">
        <v>49</v>
      </c>
      <c r="B17" s="4" t="s">
        <v>14</v>
      </c>
      <c r="C17" s="6">
        <v>37728100</v>
      </c>
      <c r="D17" s="6">
        <v>8325947.3300000001</v>
      </c>
      <c r="E17" s="9">
        <f t="shared" si="0"/>
        <v>22.068292148292652</v>
      </c>
    </row>
    <row r="18" spans="1:5" ht="33.75" x14ac:dyDescent="0.2">
      <c r="A18" s="8">
        <v>6</v>
      </c>
      <c r="B18" s="4" t="s">
        <v>15</v>
      </c>
      <c r="C18" s="6">
        <v>40000</v>
      </c>
      <c r="D18" s="6">
        <v>40000</v>
      </c>
      <c r="E18" s="9">
        <f t="shared" si="0"/>
        <v>100</v>
      </c>
    </row>
    <row r="19" spans="1:5" ht="45" x14ac:dyDescent="0.2">
      <c r="A19" s="8">
        <v>7</v>
      </c>
      <c r="B19" s="4" t="s">
        <v>16</v>
      </c>
      <c r="C19" s="6">
        <v>32000</v>
      </c>
      <c r="D19" s="6">
        <v>0</v>
      </c>
      <c r="E19" s="9">
        <f t="shared" si="0"/>
        <v>0</v>
      </c>
    </row>
    <row r="20" spans="1:5" ht="22.5" x14ac:dyDescent="0.2">
      <c r="A20" s="8">
        <v>8</v>
      </c>
      <c r="B20" s="4" t="s">
        <v>17</v>
      </c>
      <c r="C20" s="6">
        <v>132610</v>
      </c>
      <c r="D20" s="6">
        <v>69774</v>
      </c>
      <c r="E20" s="9">
        <f t="shared" si="0"/>
        <v>52.615941482542794</v>
      </c>
    </row>
    <row r="21" spans="1:5" ht="22.5" outlineLevel="1" x14ac:dyDescent="0.2">
      <c r="A21" s="8" t="s">
        <v>50</v>
      </c>
      <c r="B21" s="5" t="s">
        <v>18</v>
      </c>
      <c r="C21" s="7">
        <v>65700</v>
      </c>
      <c r="D21" s="7">
        <v>29384</v>
      </c>
      <c r="E21" s="9">
        <f t="shared" si="0"/>
        <v>44.724505327245048</v>
      </c>
    </row>
    <row r="22" spans="1:5" ht="45" outlineLevel="1" x14ac:dyDescent="0.2">
      <c r="A22" s="8" t="s">
        <v>51</v>
      </c>
      <c r="B22" s="5" t="s">
        <v>19</v>
      </c>
      <c r="C22" s="7">
        <v>63030</v>
      </c>
      <c r="D22" s="7">
        <v>38840</v>
      </c>
      <c r="E22" s="9">
        <f t="shared" si="0"/>
        <v>61.621450103125497</v>
      </c>
    </row>
    <row r="23" spans="1:5" ht="33.75" outlineLevel="1" x14ac:dyDescent="0.2">
      <c r="A23" s="8" t="s">
        <v>52</v>
      </c>
      <c r="B23" s="5" t="s">
        <v>20</v>
      </c>
      <c r="C23" s="7">
        <v>3880</v>
      </c>
      <c r="D23" s="7">
        <v>1550</v>
      </c>
      <c r="E23" s="9">
        <f t="shared" si="0"/>
        <v>39.948453608247426</v>
      </c>
    </row>
    <row r="24" spans="1:5" ht="45" x14ac:dyDescent="0.2">
      <c r="A24" s="8">
        <v>9</v>
      </c>
      <c r="B24" s="4" t="s">
        <v>21</v>
      </c>
      <c r="C24" s="6">
        <v>14103549.18</v>
      </c>
      <c r="D24" s="6">
        <v>5155846.13</v>
      </c>
      <c r="E24" s="9">
        <f t="shared" si="0"/>
        <v>36.557082647759451</v>
      </c>
    </row>
    <row r="25" spans="1:5" ht="76.5" x14ac:dyDescent="0.2">
      <c r="A25" s="19" t="s">
        <v>60</v>
      </c>
      <c r="B25" s="20" t="s">
        <v>22</v>
      </c>
      <c r="C25" s="7">
        <v>14103549.18</v>
      </c>
      <c r="D25" s="7">
        <v>5155846.13</v>
      </c>
      <c r="E25" s="21">
        <f t="shared" ref="E25" si="1">D25/C25*100</f>
        <v>36.557082647759451</v>
      </c>
    </row>
    <row r="26" spans="1:5" ht="33.75" x14ac:dyDescent="0.2">
      <c r="A26" s="8">
        <v>10</v>
      </c>
      <c r="B26" s="4" t="s">
        <v>23</v>
      </c>
      <c r="C26" s="6">
        <v>60000</v>
      </c>
      <c r="D26" s="6">
        <v>26197</v>
      </c>
      <c r="E26" s="9">
        <f t="shared" si="0"/>
        <v>43.661666666666662</v>
      </c>
    </row>
    <row r="27" spans="1:5" ht="33.75" outlineLevel="1" x14ac:dyDescent="0.2">
      <c r="A27" s="18" t="s">
        <v>53</v>
      </c>
      <c r="B27" s="5" t="s">
        <v>24</v>
      </c>
      <c r="C27" s="7">
        <v>23598</v>
      </c>
      <c r="D27" s="7">
        <v>22398</v>
      </c>
      <c r="E27" s="9">
        <f t="shared" si="0"/>
        <v>94.914823290109325</v>
      </c>
    </row>
    <row r="28" spans="1:5" ht="33.75" outlineLevel="1" x14ac:dyDescent="0.2">
      <c r="A28" s="18" t="s">
        <v>54</v>
      </c>
      <c r="B28" s="5" t="s">
        <v>25</v>
      </c>
      <c r="C28" s="7">
        <v>36402</v>
      </c>
      <c r="D28" s="7">
        <v>3799</v>
      </c>
      <c r="E28" s="9">
        <f t="shared" si="0"/>
        <v>10.436239767045768</v>
      </c>
    </row>
    <row r="29" spans="1:5" ht="33.75" x14ac:dyDescent="0.2">
      <c r="A29" s="8">
        <v>11</v>
      </c>
      <c r="B29" s="4" t="s">
        <v>26</v>
      </c>
      <c r="C29" s="6">
        <v>7100</v>
      </c>
      <c r="D29" s="6">
        <v>4699</v>
      </c>
      <c r="E29" s="9">
        <f t="shared" si="0"/>
        <v>66.183098591549296</v>
      </c>
    </row>
    <row r="30" spans="1:5" ht="33.75" x14ac:dyDescent="0.2">
      <c r="A30" s="8">
        <v>12</v>
      </c>
      <c r="B30" s="4" t="s">
        <v>27</v>
      </c>
      <c r="C30" s="6">
        <v>134901.21</v>
      </c>
      <c r="D30" s="6">
        <v>46751.21</v>
      </c>
      <c r="E30" s="9">
        <f t="shared" si="0"/>
        <v>34.65588633341391</v>
      </c>
    </row>
    <row r="31" spans="1:5" ht="33.75" outlineLevel="1" x14ac:dyDescent="0.2">
      <c r="A31" s="18" t="s">
        <v>55</v>
      </c>
      <c r="B31" s="5" t="s">
        <v>28</v>
      </c>
      <c r="C31" s="7">
        <v>20000</v>
      </c>
      <c r="D31" s="7">
        <v>9050</v>
      </c>
      <c r="E31" s="9">
        <f t="shared" si="0"/>
        <v>45.25</v>
      </c>
    </row>
    <row r="32" spans="1:5" outlineLevel="1" x14ac:dyDescent="0.2">
      <c r="A32" s="8" t="s">
        <v>56</v>
      </c>
      <c r="B32" s="5" t="s">
        <v>29</v>
      </c>
      <c r="C32" s="7">
        <v>50000</v>
      </c>
      <c r="D32" s="7">
        <v>0</v>
      </c>
      <c r="E32" s="9">
        <f t="shared" si="0"/>
        <v>0</v>
      </c>
    </row>
    <row r="33" spans="1:5" outlineLevel="1" x14ac:dyDescent="0.2">
      <c r="A33" s="8" t="s">
        <v>57</v>
      </c>
      <c r="B33" s="5" t="s">
        <v>30</v>
      </c>
      <c r="C33" s="7">
        <v>20000</v>
      </c>
      <c r="D33" s="7">
        <v>10800</v>
      </c>
      <c r="E33" s="9">
        <f t="shared" si="0"/>
        <v>54</v>
      </c>
    </row>
    <row r="34" spans="1:5" ht="45" outlineLevel="1" x14ac:dyDescent="0.2">
      <c r="A34" s="8" t="s">
        <v>58</v>
      </c>
      <c r="B34" s="5" t="s">
        <v>31</v>
      </c>
      <c r="C34" s="7">
        <v>14901.21</v>
      </c>
      <c r="D34" s="7">
        <v>14901.21</v>
      </c>
      <c r="E34" s="9">
        <f t="shared" si="0"/>
        <v>100</v>
      </c>
    </row>
    <row r="35" spans="1:5" ht="33.75" outlineLevel="1" x14ac:dyDescent="0.2">
      <c r="A35" s="8" t="s">
        <v>59</v>
      </c>
      <c r="B35" s="5" t="s">
        <v>32</v>
      </c>
      <c r="C35" s="7">
        <v>30000</v>
      </c>
      <c r="D35" s="7">
        <v>12000</v>
      </c>
      <c r="E35" s="9">
        <f t="shared" si="0"/>
        <v>40</v>
      </c>
    </row>
    <row r="36" spans="1:5" ht="33.75" x14ac:dyDescent="0.2">
      <c r="A36" s="8">
        <v>13</v>
      </c>
      <c r="B36" s="4" t="s">
        <v>33</v>
      </c>
      <c r="C36" s="6">
        <v>3716809.41</v>
      </c>
      <c r="D36" s="6">
        <v>864380.92</v>
      </c>
      <c r="E36" s="9">
        <f t="shared" si="0"/>
        <v>23.255992563794116</v>
      </c>
    </row>
    <row r="37" spans="1:5" x14ac:dyDescent="0.2">
      <c r="A37" s="8"/>
      <c r="B37" s="13"/>
      <c r="C37" s="10">
        <v>859135753.27999997</v>
      </c>
      <c r="D37" s="10">
        <v>574855662.83000004</v>
      </c>
      <c r="E37" s="9">
        <f t="shared" si="0"/>
        <v>66.910923056725522</v>
      </c>
    </row>
    <row r="39" spans="1:5" ht="12.75" customHeight="1" x14ac:dyDescent="0.2">
      <c r="A39" s="17" t="s">
        <v>37</v>
      </c>
      <c r="D39" s="17" t="s">
        <v>38</v>
      </c>
    </row>
  </sheetData>
  <mergeCells count="2">
    <mergeCell ref="B2:F2"/>
    <mergeCell ref="A1:E1"/>
  </mergeCell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2020-11-26T06:42:35Z</cp:lastPrinted>
  <dcterms:created xsi:type="dcterms:W3CDTF">2020-11-26T05:30:00Z</dcterms:created>
  <dcterms:modified xsi:type="dcterms:W3CDTF">2020-11-26T07:01:05Z</dcterms:modified>
</cp:coreProperties>
</file>